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6 февр-19 февр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G18" i="1" l="1"/>
  <c r="H18" i="1" l="1"/>
  <c r="J18" i="1"/>
  <c r="I18" i="1"/>
  <c r="F18" i="1"/>
  <c r="E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<sst xmlns="http://schemas.openxmlformats.org/spreadsheetml/2006/main" count="39" uniqueCount="37">
  <si>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</si>
  <si>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</si>
  <si>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</si>
  <si>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</si>
  <si>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</si>
  <si>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</si>
  <si>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</si>
  <si>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</si>
  <si>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</si>
  <si>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</si>
  <si>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</si>
  <si>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</si>
  <si>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</si>
  <si>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</si>
  <si>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</si>
  <si>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</si>
  <si>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</si>
  <si>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</si>
  <si>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</si>
  <si>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</si>
  <si>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</si>
  <si>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</si>
  <si>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</si>
  <si>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</si>
  <si>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</si>
  <si>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</si>
  <si>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</si>
  <si>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</si>
  <si>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</si>
  <si>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</si>
  <si>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"Байгильдинская СОШ", 1-4  классы</t>
  </si>
  <si>
    <t>Компот из изюма</t>
  </si>
  <si>
    <t>Салат из моркови с яблоками и курагой</t>
  </si>
  <si>
    <t>Какао Золотой Ярлык</t>
  </si>
  <si>
    <t>Фрукты (Плоды Свежие)</t>
  </si>
  <si>
    <t>Жаркое по-домашнему из куриной грудки</t>
  </si>
  <si>
    <t>1 нед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</si>
</sst>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6" fillId="0" borderId="1" xfId="0" applyFont="1" applyBorder="1"/>
    <xf numFmtId="0" fontId="5" fillId="0" borderId="0" xfId="0" applyNumberFormat="1" applyFont="1" applyBorder="1"/>
    <xf numFmtId="0" fontId="0" fillId="0" borderId="15" xfId="0" applyNumberFormat="1" applyFont="1" applyBorder="1"/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8" fillId="0" borderId="10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0" fillId="0" borderId="20" xfId="0" applyNumberFormat="1" applyFont="1" applyBorder="1"/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5" fillId="0" borderId="22" xfId="0" applyNumberFormat="1" applyFont="1" applyBorder="1" applyAlignment="1">
      <alignment vertical="center" wrapText="1"/>
    </xf>
    <xf numFmtId="0" fontId="5" fillId="0" borderId="23" xfId="0" applyNumberFormat="1" applyFont="1" applyBorder="1" applyAlignment="1">
      <alignment vertical="center" wrapText="1"/>
    </xf>
    <xf numFmtId="0" fontId="5" fillId="0" borderId="24" xfId="0" applyNumberFormat="1" applyFont="1" applyBorder="1" applyAlignment="1">
      <alignment vertical="center" wrapText="1"/>
    </xf>
    <xf numFmtId="0" fontId="0" fillId="0" borderId="25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26" xfId="0" applyFont="1" applyBorder="1"/>
    <xf numFmtId="0" fontId="2" fillId="0" borderId="16" xfId="0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26" xfId="0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8" fillId="0" borderId="32" xfId="0" applyFont="1" applyBorder="1"/>
    <xf numFmtId="0" fontId="1" fillId="0" borderId="6" xfId="0" applyFont="1" applyBorder="1"/>
    <xf numFmtId="0" fontId="8" fillId="0" borderId="14" xfId="0" applyNumberFormat="1" applyFont="1" applyBorder="1"/>
    <xf numFmtId="0" fontId="8" fillId="0" borderId="14" xfId="0" applyNumberFormat="1" applyFont="1" applyBorder="1" applyAlignment="1">
      <alignment wrapText="1"/>
    </xf>
    <xf numFmtId="0" fontId="9" fillId="0" borderId="6" xfId="0" applyFont="1" applyBorder="1"/>
    <xf numFmtId="0" fontId="8" fillId="0" borderId="33" xfId="0" applyNumberFormat="1" applyFont="1" applyBorder="1"/>
    <xf numFmtId="0" fontId="8" fillId="0" borderId="34" xfId="0" applyFont="1" applyBorder="1"/>
    <xf numFmtId="0" fontId="1" fillId="0" borderId="16" xfId="0" applyFont="1" applyBorder="1"/>
    <xf numFmtId="0" fontId="8" fillId="0" borderId="28" xfId="0" applyNumberFormat="1" applyFont="1" applyBorder="1"/>
    <xf numFmtId="0" fontId="8" fillId="0" borderId="28" xfId="0" applyNumberFormat="1" applyFont="1" applyBorder="1" applyAlignment="1">
      <alignment wrapText="1"/>
    </xf>
    <xf numFmtId="0" fontId="7" fillId="0" borderId="16" xfId="0" applyFont="1" applyBorder="1"/>
    <xf numFmtId="0" fontId="8" fillId="0" borderId="29" xfId="0" applyNumberFormat="1" applyFont="1" applyBorder="1"/>
    <xf numFmtId="0" fontId="8" fillId="0" borderId="35" xfId="0" applyFont="1" applyBorder="1"/>
    <xf numFmtId="0" fontId="1" fillId="0" borderId="36" xfId="0" applyNumberFormat="1" applyFont="1" applyBorder="1" applyAlignment="1">
      <alignment wrapText="1"/>
    </xf>
    <xf numFmtId="0" fontId="8" fillId="0" borderId="3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right" wrapText="1"/>
    </xf>
    <xf numFmtId="0" fontId="1" fillId="0" borderId="27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15</v>
      </c>
      <c r="G1" s="7" t="s">
        <v>36</v>
      </c>
      <c r="I1" t="s">
        <v>1</v>
      </c>
      <c r="J1" s="6">
        <v>45695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36" t="s">
        <v>3</v>
      </c>
      <c r="C3" s="62" t="s">
        <v>19</v>
      </c>
      <c r="D3" s="62" t="s">
        <v>20</v>
      </c>
      <c r="E3" s="64" t="s">
        <v>21</v>
      </c>
      <c r="F3" s="66" t="s">
        <v>22</v>
      </c>
      <c r="G3" s="66"/>
      <c r="H3" s="66"/>
      <c r="I3" s="66"/>
      <c r="J3" s="18"/>
    </row>
    <row r="4" spans="1:10" ht="15.75" thickBot="1" x14ac:dyDescent="0.3">
      <c r="A4" s="2" t="s">
        <v>8</v>
      </c>
      <c r="B4" s="37"/>
      <c r="C4" s="63"/>
      <c r="D4" s="63"/>
      <c r="E4" s="65"/>
      <c r="F4" s="38" t="s">
        <v>4</v>
      </c>
      <c r="G4" s="39" t="s">
        <v>23</v>
      </c>
      <c r="H4" s="39" t="s">
        <v>5</v>
      </c>
      <c r="I4" s="39" t="s">
        <v>6</v>
      </c>
      <c r="J4" s="40" t="s">
        <v>7</v>
      </c>
    </row>
    <row r="5" spans="1:10" ht="16.5" thickBot="1" x14ac:dyDescent="0.3">
      <c r="A5" s="3"/>
      <c r="B5" s="5" t="s">
        <v>26</v>
      </c>
      <c r="C5" s="28">
        <v>173</v>
      </c>
      <c r="D5" s="29" t="s">
        <v>28</v>
      </c>
      <c r="E5" s="30">
        <v>250</v>
      </c>
      <c r="F5" s="31">
        <v>20.78</v>
      </c>
      <c r="G5" s="13">
        <v>371.42</v>
      </c>
      <c r="H5" s="32">
        <v>10.27</v>
      </c>
      <c r="I5" s="33">
        <v>13.15</v>
      </c>
      <c r="J5" s="34">
        <v>52.74</v>
      </c>
    </row>
    <row r="6" spans="1:10" ht="15.75" x14ac:dyDescent="0.25">
      <c r="A6" s="3"/>
      <c r="B6" s="8" t="s">
        <v>9</v>
      </c>
      <c r="C6" s="9">
        <v>700</v>
      </c>
      <c r="D6" s="10" t="s">
        <v>33</v>
      </c>
      <c r="E6" s="9">
        <v>200</v>
      </c>
      <c r="F6" s="12">
        <v>14.8</v>
      </c>
      <c r="G6" s="9">
        <v>151.36000000000001</v>
      </c>
      <c r="H6" s="9">
        <v>3.88</v>
      </c>
      <c r="I6" s="9">
        <v>3.8</v>
      </c>
      <c r="J6" s="14">
        <v>25.06</v>
      </c>
    </row>
    <row r="7" spans="1:10" ht="16.5" thickBot="1" x14ac:dyDescent="0.3">
      <c r="A7" s="3"/>
      <c r="B7" s="21" t="s">
        <v>16</v>
      </c>
      <c r="C7" s="22" t="s">
        <v>27</v>
      </c>
      <c r="D7" s="23" t="s">
        <v>17</v>
      </c>
      <c r="E7" s="24">
        <v>50</v>
      </c>
      <c r="F7" s="25">
        <v>4.9800000000000004</v>
      </c>
      <c r="G7" s="24">
        <v>117.5</v>
      </c>
      <c r="H7" s="24">
        <v>3.8</v>
      </c>
      <c r="I7" s="24">
        <v>0.4</v>
      </c>
      <c r="J7" s="26">
        <v>24.6</v>
      </c>
    </row>
    <row r="8" spans="1:10" ht="15.75" thickBot="1" x14ac:dyDescent="0.3">
      <c r="A8" s="3"/>
      <c r="B8" s="41"/>
      <c r="C8" s="58"/>
      <c r="D8" s="57" t="s">
        <v>18</v>
      </c>
      <c r="E8" s="42">
        <f>SUM(E5:E7)</f>
        <v>500</v>
      </c>
      <c r="F8" s="42">
        <f t="shared" ref="F8:J8" si="0">SUM(F5:F7)</f>
        <v>40.56</v>
      </c>
      <c r="G8" s="42">
        <f t="shared" si="0"/>
        <v>640.28</v>
      </c>
      <c r="H8" s="42">
        <f t="shared" si="0"/>
        <v>17.95</v>
      </c>
      <c r="I8" s="42">
        <f t="shared" si="0"/>
        <v>17.349999999999998</v>
      </c>
      <c r="J8" s="43">
        <f t="shared" si="0"/>
        <v>102.4</v>
      </c>
    </row>
    <row r="9" spans="1:10" ht="15.75" x14ac:dyDescent="0.25">
      <c r="A9" s="44"/>
      <c r="B9" s="45"/>
      <c r="C9" s="46"/>
      <c r="D9" s="47"/>
      <c r="E9" s="46"/>
      <c r="F9" s="48"/>
      <c r="G9" s="46"/>
      <c r="H9" s="46"/>
      <c r="I9" s="46"/>
      <c r="J9" s="49"/>
    </row>
    <row r="10" spans="1:10" ht="15.75" thickBot="1" x14ac:dyDescent="0.3">
      <c r="A10" s="50"/>
      <c r="B10" s="51"/>
      <c r="C10" s="52"/>
      <c r="D10" s="53"/>
      <c r="E10" s="52"/>
      <c r="F10" s="54"/>
      <c r="G10" s="52"/>
      <c r="H10" s="52"/>
      <c r="I10" s="52"/>
      <c r="J10" s="55"/>
    </row>
    <row r="11" spans="1:10" ht="15.75" x14ac:dyDescent="0.25">
      <c r="A11" s="3" t="s">
        <v>10</v>
      </c>
      <c r="B11" s="5" t="s">
        <v>11</v>
      </c>
      <c r="C11" s="28">
        <v>61</v>
      </c>
      <c r="D11" s="29" t="s">
        <v>32</v>
      </c>
      <c r="E11" s="28">
        <v>65</v>
      </c>
      <c r="F11" s="31">
        <v>5.8</v>
      </c>
      <c r="G11" s="28">
        <v>62.74</v>
      </c>
      <c r="H11" s="28">
        <v>0.84</v>
      </c>
      <c r="I11" s="28">
        <v>3.33</v>
      </c>
      <c r="J11" s="35">
        <v>7.11</v>
      </c>
    </row>
    <row r="12" spans="1:10" ht="30" x14ac:dyDescent="0.25">
      <c r="A12" s="3"/>
      <c r="B12" s="1" t="s">
        <v>12</v>
      </c>
      <c r="C12" s="9">
        <v>96</v>
      </c>
      <c r="D12" s="10" t="s">
        <v>29</v>
      </c>
      <c r="E12" s="11">
        <v>205</v>
      </c>
      <c r="F12" s="12">
        <v>13.54</v>
      </c>
      <c r="G12" s="9">
        <v>144.94</v>
      </c>
      <c r="H12" s="9">
        <v>6.45</v>
      </c>
      <c r="I12" s="9">
        <v>8.3699999999999992</v>
      </c>
      <c r="J12" s="14">
        <v>9.82</v>
      </c>
    </row>
    <row r="13" spans="1:10" ht="15.75" x14ac:dyDescent="0.25">
      <c r="A13" s="3"/>
      <c r="B13" s="1" t="s">
        <v>13</v>
      </c>
      <c r="C13" s="9">
        <v>701</v>
      </c>
      <c r="D13" s="10" t="s">
        <v>35</v>
      </c>
      <c r="E13" s="11">
        <v>175</v>
      </c>
      <c r="F13" s="12">
        <v>46.52</v>
      </c>
      <c r="G13" s="9">
        <v>295</v>
      </c>
      <c r="H13" s="9">
        <v>12.3</v>
      </c>
      <c r="I13" s="9">
        <v>18.899999999999999</v>
      </c>
      <c r="J13" s="14">
        <v>16.579999999999998</v>
      </c>
    </row>
    <row r="14" spans="1:10" ht="15.75" x14ac:dyDescent="0.25">
      <c r="A14" s="3"/>
      <c r="B14" s="1" t="s">
        <v>14</v>
      </c>
      <c r="C14" s="9">
        <v>348</v>
      </c>
      <c r="D14" s="10" t="s">
        <v>31</v>
      </c>
      <c r="E14" s="9">
        <v>200</v>
      </c>
      <c r="F14" s="12">
        <v>8.6999999999999993</v>
      </c>
      <c r="G14" s="9">
        <v>122.2</v>
      </c>
      <c r="H14" s="9">
        <v>0.34</v>
      </c>
      <c r="I14" s="9">
        <v>7.0000000000000007E-2</v>
      </c>
      <c r="J14" s="14">
        <v>29.85</v>
      </c>
    </row>
    <row r="15" spans="1:10" ht="15.75" x14ac:dyDescent="0.25">
      <c r="A15" s="3"/>
      <c r="B15" s="1" t="s">
        <v>24</v>
      </c>
      <c r="C15" s="11" t="s">
        <v>27</v>
      </c>
      <c r="D15" s="10" t="s">
        <v>25</v>
      </c>
      <c r="E15" s="9">
        <v>50</v>
      </c>
      <c r="F15" s="12">
        <v>3.81</v>
      </c>
      <c r="G15" s="9">
        <v>98.5</v>
      </c>
      <c r="H15" s="9">
        <v>3.05</v>
      </c>
      <c r="I15" s="9">
        <v>0.6</v>
      </c>
      <c r="J15" s="14">
        <v>19.95</v>
      </c>
    </row>
    <row r="16" spans="1:10" ht="16.5" thickBot="1" x14ac:dyDescent="0.3">
      <c r="A16" s="3"/>
      <c r="B16" s="27"/>
      <c r="C16" s="24">
        <v>386</v>
      </c>
      <c r="D16" s="23" t="s">
        <v>34</v>
      </c>
      <c r="E16" s="24">
        <v>100</v>
      </c>
      <c r="F16" s="25">
        <v>12</v>
      </c>
      <c r="G16" s="24">
        <v>44</v>
      </c>
      <c r="H16" s="24">
        <v>9.8000000000000007</v>
      </c>
      <c r="I16" s="24">
        <v>0.4</v>
      </c>
      <c r="J16" s="26">
        <v>0.4</v>
      </c>
    </row>
    <row r="17" spans="1:10" ht="15.75" thickBot="1" x14ac:dyDescent="0.3">
      <c r="A17" s="3"/>
      <c r="B17" s="37"/>
      <c r="C17" s="58"/>
      <c r="D17" s="57" t="s">
        <v>18</v>
      </c>
      <c r="E17" s="42">
        <f>SUM(E11:E16)</f>
        <v>795</v>
      </c>
      <c r="F17" s="42">
        <f t="shared" ref="F17:J17" si="1">SUM(F11:F16)</f>
        <v>90.37</v>
      </c>
      <c r="G17" s="42">
        <f t="shared" si="1"/>
        <v>767.38</v>
      </c>
      <c r="H17" s="42">
        <f t="shared" si="1"/>
        <v>32.78</v>
      </c>
      <c r="I17" s="42">
        <f t="shared" si="1"/>
        <v>31.669999999999998</v>
      </c>
      <c r="J17" s="43">
        <f t="shared" si="1"/>
        <v>83.710000000000008</v>
      </c>
    </row>
    <row r="18" spans="1:10" ht="16.5" thickBot="1" x14ac:dyDescent="0.3">
      <c r="A18" s="4"/>
      <c r="B18" s="56"/>
      <c r="C18" s="19"/>
      <c r="D18" s="15"/>
      <c r="E18" s="16">
        <f t="shared" ref="E18:J18" si="2">SUM(E8,E17)</f>
        <v>1295</v>
      </c>
      <c r="F18" s="16">
        <f t="shared" si="2"/>
        <v>130.93</v>
      </c>
      <c r="G18" s="16">
        <f t="shared" si="2"/>
        <v>1407.6599999999999</v>
      </c>
      <c r="H18" s="16">
        <f t="shared" si="2"/>
        <v>50.730000000000004</v>
      </c>
      <c r="I18" s="16">
        <f t="shared" si="2"/>
        <v>49.019999999999996</v>
      </c>
      <c r="J18" s="17">
        <f t="shared" si="2"/>
        <v>186.11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2025-01-22T05:57:21Z</dcterms:modified>
</cp:coreProperties>
</file>