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овое 05.11.2024\с 03.12 по 16.12.24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H9" i="1"/>
  <c r="I9" i="1"/>
  <c r="J9" i="1"/>
  <c r="J19" i="1" s="1"/>
  <c r="E9" i="1"/>
  <c r="I19" i="1" l="1"/>
  <c r="H19" i="1"/>
  <c r="G19" i="1"/>
  <c r="F19" i="1"/>
  <c r="E18" i="1"/>
  <c r="E19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<sst xmlns="http://schemas.openxmlformats.org/spreadsheetml/2006/main" count="40" uniqueCount="38">
  <si>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</si>
  <si>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</si>
  <si>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</si>
  <si>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</si>
  <si>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</si>
  <si>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</si>
  <si>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</si>
  <si>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</si>
  <si>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</si>
  <si>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</si>
  <si>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</si>
  <si>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</si>
  <si>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</si>
  <si>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</si>
  <si>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</si>
  <si>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</si>
  <si>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</si>
  <si>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</si>
  <si>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</si>
  <si>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</si>
  <si>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</si>
  <si>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</si>
  <si>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</si>
  <si>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</si>
  <si>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</si>
  <si>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</si>
  <si>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</si>
  <si>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</si>
  <si>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</si>
  <si>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Бутерброд с сыром маслом</t>
  </si>
  <si>
    <t>пр</t>
  </si>
  <si>
    <t>Компот из кураги</t>
  </si>
  <si>
    <t>Огурцы маринованные порциями</t>
  </si>
  <si>
    <t>Макароны отварные с маслом</t>
  </si>
  <si>
    <t>МБОУ "Байгильдинская СОШ",5-11  классы</t>
  </si>
  <si>
    <t>Каша молочная "Дружба" риса и пшена с маслом</t>
  </si>
  <si>
    <t>Щи из свежей капусты со сметаной с курицей</t>
  </si>
  <si>
    <t>Биточки п/ф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</si>
</sst>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8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8" xfId="0" applyFont="1" applyBorder="1"/>
    <xf numFmtId="0" fontId="8" fillId="0" borderId="9" xfId="0" applyNumberFormat="1" applyFont="1" applyBorder="1"/>
    <xf numFmtId="0" fontId="0" fillId="0" borderId="9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9" t="s">
        <v>34</v>
      </c>
      <c r="C1" s="30"/>
      <c r="D1" s="31"/>
      <c r="E1" s="5" t="s">
        <v>16</v>
      </c>
      <c r="F1" s="6"/>
      <c r="G1" s="5"/>
      <c r="H1" s="5"/>
      <c r="I1" s="5" t="s">
        <v>1</v>
      </c>
      <c r="J1" s="7">
        <v>45638</v>
      </c>
    </row>
    <row r="2" spans="1:10" ht="7.5" customHeight="1" thickBot="1" x14ac:dyDescent="0.3"/>
    <row r="3" spans="1:10" ht="15.75" customHeight="1" x14ac:dyDescent="0.25">
      <c r="A3" s="14" t="s">
        <v>2</v>
      </c>
      <c r="B3" s="15" t="s">
        <v>3</v>
      </c>
      <c r="C3" s="32" t="s">
        <v>20</v>
      </c>
      <c r="D3" s="32" t="s">
        <v>21</v>
      </c>
      <c r="E3" s="34" t="s">
        <v>22</v>
      </c>
      <c r="F3" s="32" t="s">
        <v>23</v>
      </c>
      <c r="G3" s="32"/>
      <c r="H3" s="32"/>
      <c r="I3" s="32"/>
      <c r="J3" s="16"/>
    </row>
    <row r="4" spans="1:10" ht="15.75" x14ac:dyDescent="0.25">
      <c r="A4" s="26" t="s">
        <v>8</v>
      </c>
      <c r="B4" s="4"/>
      <c r="C4" s="33"/>
      <c r="D4" s="33"/>
      <c r="E4" s="35"/>
      <c r="F4" s="3" t="s">
        <v>4</v>
      </c>
      <c r="G4" s="9" t="s">
        <v>24</v>
      </c>
      <c r="H4" s="9" t="s">
        <v>5</v>
      </c>
      <c r="I4" s="9" t="s">
        <v>6</v>
      </c>
      <c r="J4" s="18" t="s">
        <v>7</v>
      </c>
    </row>
    <row r="5" spans="1:10" ht="15.75" x14ac:dyDescent="0.25">
      <c r="A5" s="27"/>
      <c r="B5" s="4"/>
      <c r="C5" s="10">
        <v>3</v>
      </c>
      <c r="D5" s="11" t="s">
        <v>29</v>
      </c>
      <c r="E5" s="12">
        <v>45</v>
      </c>
      <c r="F5" s="4">
        <v>17.09</v>
      </c>
      <c r="G5" s="10">
        <v>141.30000000000001</v>
      </c>
      <c r="H5" s="10">
        <v>5.22</v>
      </c>
      <c r="I5" s="10">
        <v>7.47</v>
      </c>
      <c r="J5" s="19">
        <v>13.34</v>
      </c>
    </row>
    <row r="6" spans="1:10" ht="30" x14ac:dyDescent="0.25">
      <c r="A6" s="27"/>
      <c r="B6" s="1" t="s">
        <v>28</v>
      </c>
      <c r="C6" s="10">
        <v>175</v>
      </c>
      <c r="D6" s="11" t="s">
        <v>35</v>
      </c>
      <c r="E6" s="12">
        <v>205</v>
      </c>
      <c r="F6" s="4">
        <v>14.7</v>
      </c>
      <c r="G6" s="10">
        <v>253.8</v>
      </c>
      <c r="H6" s="10">
        <v>5.93</v>
      </c>
      <c r="I6" s="10">
        <v>10.91</v>
      </c>
      <c r="J6" s="19">
        <v>32.68</v>
      </c>
    </row>
    <row r="7" spans="1:10" ht="15.75" x14ac:dyDescent="0.25">
      <c r="A7" s="27"/>
      <c r="B7" s="1" t="s">
        <v>9</v>
      </c>
      <c r="C7" s="10">
        <v>377</v>
      </c>
      <c r="D7" s="11" t="s">
        <v>27</v>
      </c>
      <c r="E7" s="12">
        <v>200</v>
      </c>
      <c r="F7" s="4">
        <v>3.48</v>
      </c>
      <c r="G7" s="10">
        <v>59.9</v>
      </c>
      <c r="H7" s="10">
        <v>0.13</v>
      </c>
      <c r="I7" s="10">
        <v>0.02</v>
      </c>
      <c r="J7" s="19">
        <v>14.69</v>
      </c>
    </row>
    <row r="8" spans="1:10" ht="15.75" x14ac:dyDescent="0.25">
      <c r="A8" s="27"/>
      <c r="B8" s="1" t="s">
        <v>17</v>
      </c>
      <c r="C8" s="12" t="s">
        <v>30</v>
      </c>
      <c r="D8" s="11" t="s">
        <v>18</v>
      </c>
      <c r="E8" s="10">
        <v>50</v>
      </c>
      <c r="F8" s="4">
        <v>4.9800000000000004</v>
      </c>
      <c r="G8" s="10">
        <v>117.5</v>
      </c>
      <c r="H8" s="10">
        <v>3.8</v>
      </c>
      <c r="I8" s="10">
        <v>0.4</v>
      </c>
      <c r="J8" s="19">
        <v>24.6</v>
      </c>
    </row>
    <row r="9" spans="1:10" ht="15.75" x14ac:dyDescent="0.25">
      <c r="A9" s="28"/>
      <c r="B9" s="1"/>
      <c r="C9" s="10"/>
      <c r="D9" s="13" t="s">
        <v>19</v>
      </c>
      <c r="E9" s="9">
        <f>SUM(E5:E8)</f>
        <v>500</v>
      </c>
      <c r="F9" s="9">
        <f t="shared" ref="F9:J9" si="0">SUM(F5:F8)</f>
        <v>40.25</v>
      </c>
      <c r="G9" s="9">
        <f t="shared" si="0"/>
        <v>572.5</v>
      </c>
      <c r="H9" s="9">
        <f t="shared" si="0"/>
        <v>15.079999999999998</v>
      </c>
      <c r="I9" s="9">
        <f t="shared" si="0"/>
        <v>18.799999999999997</v>
      </c>
      <c r="J9" s="9">
        <f t="shared" si="0"/>
        <v>85.31</v>
      </c>
    </row>
    <row r="10" spans="1:10" ht="15.75" x14ac:dyDescent="0.25">
      <c r="A10" s="17"/>
      <c r="B10" s="1"/>
      <c r="C10" s="10"/>
      <c r="D10" s="11"/>
      <c r="E10" s="10"/>
      <c r="F10" s="8"/>
      <c r="G10" s="10"/>
      <c r="H10" s="10"/>
      <c r="I10" s="10"/>
      <c r="J10" s="19"/>
    </row>
    <row r="11" spans="1:10" ht="15.75" x14ac:dyDescent="0.25">
      <c r="A11" s="17"/>
      <c r="B11" s="1"/>
      <c r="C11" s="1"/>
      <c r="D11" s="1"/>
      <c r="E11" s="1"/>
      <c r="F11" s="2"/>
      <c r="G11" s="1"/>
      <c r="H11" s="1"/>
      <c r="I11" s="1"/>
      <c r="J11" s="20"/>
    </row>
    <row r="12" spans="1:10" ht="15.75" x14ac:dyDescent="0.25">
      <c r="A12" s="26" t="s">
        <v>10</v>
      </c>
      <c r="B12" s="4" t="s">
        <v>11</v>
      </c>
      <c r="C12" s="10">
        <v>70</v>
      </c>
      <c r="D12" s="11" t="s">
        <v>32</v>
      </c>
      <c r="E12" s="10">
        <v>95</v>
      </c>
      <c r="F12" s="4">
        <v>11.88</v>
      </c>
      <c r="G12" s="10">
        <v>87.4</v>
      </c>
      <c r="H12" s="10">
        <v>0.76</v>
      </c>
      <c r="I12" s="10">
        <v>0.09</v>
      </c>
      <c r="J12" s="19">
        <v>1.61</v>
      </c>
    </row>
    <row r="13" spans="1:10" ht="30" x14ac:dyDescent="0.25">
      <c r="A13" s="27"/>
      <c r="B13" s="4" t="s">
        <v>12</v>
      </c>
      <c r="C13" s="10">
        <v>88</v>
      </c>
      <c r="D13" s="11" t="s">
        <v>36</v>
      </c>
      <c r="E13" s="12">
        <v>238</v>
      </c>
      <c r="F13" s="4">
        <v>10.51</v>
      </c>
      <c r="G13" s="10">
        <v>151.61000000000001</v>
      </c>
      <c r="H13" s="10">
        <v>7.24</v>
      </c>
      <c r="I13" s="10">
        <v>9.58</v>
      </c>
      <c r="J13" s="19">
        <v>7.52</v>
      </c>
    </row>
    <row r="14" spans="1:10" ht="15.75" x14ac:dyDescent="0.25">
      <c r="A14" s="27"/>
      <c r="B14" s="4" t="s">
        <v>13</v>
      </c>
      <c r="C14" s="10"/>
      <c r="D14" s="11" t="s">
        <v>37</v>
      </c>
      <c r="E14" s="12">
        <v>100</v>
      </c>
      <c r="F14" s="4">
        <v>34.33</v>
      </c>
      <c r="G14" s="10">
        <v>158.82</v>
      </c>
      <c r="H14" s="10">
        <v>11.98</v>
      </c>
      <c r="I14" s="10">
        <v>10.5</v>
      </c>
      <c r="J14" s="19">
        <v>3.94</v>
      </c>
    </row>
    <row r="15" spans="1:10" ht="15.75" x14ac:dyDescent="0.25">
      <c r="A15" s="27"/>
      <c r="B15" s="4" t="s">
        <v>14</v>
      </c>
      <c r="C15" s="10">
        <v>309</v>
      </c>
      <c r="D15" s="11" t="s">
        <v>33</v>
      </c>
      <c r="E15" s="12">
        <v>180</v>
      </c>
      <c r="F15" s="4">
        <v>8.9700000000000006</v>
      </c>
      <c r="G15" s="10">
        <v>202.13</v>
      </c>
      <c r="H15" s="10">
        <v>6.62</v>
      </c>
      <c r="I15" s="10">
        <v>5.41</v>
      </c>
      <c r="J15" s="19">
        <v>31.73</v>
      </c>
    </row>
    <row r="16" spans="1:10" ht="15.75" x14ac:dyDescent="0.25">
      <c r="A16" s="27"/>
      <c r="B16" s="4" t="s">
        <v>15</v>
      </c>
      <c r="C16" s="10">
        <v>346</v>
      </c>
      <c r="D16" s="11" t="s">
        <v>31</v>
      </c>
      <c r="E16" s="10">
        <v>200</v>
      </c>
      <c r="F16" s="4">
        <v>8.1</v>
      </c>
      <c r="G16" s="10">
        <v>114.8</v>
      </c>
      <c r="H16" s="10">
        <v>0.78</v>
      </c>
      <c r="I16" s="10">
        <v>0.04</v>
      </c>
      <c r="J16" s="19">
        <v>27.63</v>
      </c>
    </row>
    <row r="17" spans="1:10" ht="15.75" x14ac:dyDescent="0.25">
      <c r="A17" s="27"/>
      <c r="B17" s="4" t="s">
        <v>25</v>
      </c>
      <c r="C17" s="12" t="s">
        <v>30</v>
      </c>
      <c r="D17" s="11" t="s">
        <v>26</v>
      </c>
      <c r="E17" s="10">
        <v>50</v>
      </c>
      <c r="F17" s="4">
        <v>3.81</v>
      </c>
      <c r="G17" s="10">
        <v>98.5</v>
      </c>
      <c r="H17" s="10">
        <v>3.05</v>
      </c>
      <c r="I17" s="10">
        <v>0.6</v>
      </c>
      <c r="J17" s="19">
        <v>19.95</v>
      </c>
    </row>
    <row r="18" spans="1:10" ht="15.75" x14ac:dyDescent="0.25">
      <c r="A18" s="28"/>
      <c r="B18" s="1"/>
      <c r="C18" s="9"/>
      <c r="D18" s="13" t="s">
        <v>19</v>
      </c>
      <c r="E18" s="9">
        <f t="shared" ref="E18:J18" si="1">SUM(E12:E17)</f>
        <v>863</v>
      </c>
      <c r="F18" s="9">
        <f t="shared" si="1"/>
        <v>77.599999999999994</v>
      </c>
      <c r="G18" s="9">
        <f t="shared" si="1"/>
        <v>813.26</v>
      </c>
      <c r="H18" s="9">
        <f t="shared" si="1"/>
        <v>30.430000000000003</v>
      </c>
      <c r="I18" s="9">
        <f t="shared" si="1"/>
        <v>26.220000000000002</v>
      </c>
      <c r="J18" s="9">
        <f t="shared" si="1"/>
        <v>92.38</v>
      </c>
    </row>
    <row r="19" spans="1:10" ht="16.5" thickBot="1" x14ac:dyDescent="0.3">
      <c r="A19" s="21"/>
      <c r="B19" s="22"/>
      <c r="C19" s="23"/>
      <c r="D19" s="24"/>
      <c r="E19" s="25">
        <f t="shared" ref="E19:J19" si="2">SUM(E18,E9)</f>
        <v>1363</v>
      </c>
      <c r="F19" s="25">
        <f t="shared" si="2"/>
        <v>117.85</v>
      </c>
      <c r="G19" s="25">
        <f t="shared" si="2"/>
        <v>1385.76</v>
      </c>
      <c r="H19" s="25">
        <f t="shared" si="2"/>
        <v>45.510000000000005</v>
      </c>
      <c r="I19" s="25">
        <f t="shared" si="2"/>
        <v>45.019999999999996</v>
      </c>
      <c r="J19" s="25">
        <f t="shared" si="2"/>
        <v>177.69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2024-11-18T10:55:46Z</dcterms:modified>
</cp:coreProperties>
</file>