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  ноябрь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I19" i="1" s="1"/>
  <c r="J18" i="1"/>
  <c r="E18" i="1"/>
  <c r="F9" i="1"/>
  <c r="G9" i="1"/>
  <c r="H9" i="1"/>
  <c r="I9" i="1"/>
  <c r="J9" i="1"/>
  <c r="E9" i="1"/>
  <c r="H19" i="1" l="1"/>
  <c r="J19" i="1"/>
  <c r="F19" i="1"/>
  <c r="G19" i="1"/>
  <c r="E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<sst xmlns="http://schemas.openxmlformats.org/spreadsheetml/2006/main" count="40" uniqueCount="38">
  <si>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</si>
  <si>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</si>
  <si>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</si>
  <si>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</si>
  <si>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</si>
  <si>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</si>
  <si>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</si>
  <si>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</si>
  <si>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</si>
  <si>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</si>
  <si>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</si>
  <si>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</si>
  <si>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</si>
  <si>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</si>
  <si>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</si>
  <si>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</si>
  <si>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</si>
  <si>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</si>
  <si>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</si>
  <si>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</si>
  <si>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</si>
  <si>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</si>
  <si>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</si>
  <si>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</si>
  <si>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</si>
  <si>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</si>
  <si>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</si>
  <si>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</si>
  <si>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</si>
  <si>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Кофейный напиток</t>
  </si>
  <si>
    <t>Фрукты (ПЛОДЫ Свежие)</t>
  </si>
  <si>
    <t>Каша  молочная пшеничная с маслом</t>
  </si>
  <si>
    <t>Салат из квашеной капусты с луком</t>
  </si>
  <si>
    <t>Суп крестьянский с крупой и курицей</t>
  </si>
  <si>
    <t>Макароны отварные с маслом</t>
  </si>
  <si>
    <t>Чай с лимоном</t>
  </si>
  <si>
    <t>МБОУ "Байгильдинская СОШ", 1-4  классы</t>
  </si>
  <si>
    <t>Фрикадельки П/Ф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</si>
</sst>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4" fillId="0" borderId="1" xfId="0" applyFont="1" applyBorder="1"/>
    <xf numFmtId="0" fontId="0" fillId="0" borderId="14" xfId="0" applyNumberFormat="1" applyFont="1" applyBorder="1"/>
    <xf numFmtId="0" fontId="0" fillId="0" borderId="14" xfId="0" applyNumberFormat="1" applyFont="1" applyBorder="1" applyAlignment="1">
      <alignment wrapText="1"/>
    </xf>
    <xf numFmtId="0" fontId="0" fillId="0" borderId="14" xfId="0" applyNumberFormat="1" applyFont="1" applyBorder="1" applyAlignment="1">
      <alignment horizontal="right"/>
    </xf>
    <xf numFmtId="0" fontId="7" fillId="0" borderId="14" xfId="0" applyNumberFormat="1" applyFont="1" applyBorder="1" applyAlignment="1">
      <alignment wrapText="1"/>
    </xf>
    <xf numFmtId="0" fontId="7" fillId="0" borderId="14" xfId="0" applyNumberFormat="1" applyFont="1" applyBorder="1"/>
    <xf numFmtId="0" fontId="8" fillId="0" borderId="16" xfId="0" applyNumberFormat="1" applyFont="1" applyBorder="1" applyAlignment="1">
      <alignment vertical="center" wrapText="1"/>
    </xf>
    <xf numFmtId="0" fontId="8" fillId="0" borderId="17" xfId="0" applyNumberFormat="1" applyFont="1" applyBorder="1" applyAlignment="1">
      <alignment vertical="center" wrapText="1"/>
    </xf>
    <xf numFmtId="0" fontId="7" fillId="0" borderId="19" xfId="0" applyNumberFormat="1" applyFont="1" applyBorder="1"/>
    <xf numFmtId="0" fontId="8" fillId="0" borderId="0" xfId="0" applyNumberFormat="1" applyFont="1" applyBorder="1"/>
    <xf numFmtId="0" fontId="8" fillId="0" borderId="20" xfId="0" applyNumberFormat="1" applyFont="1" applyBorder="1" applyAlignment="1">
      <alignment vertical="center" wrapText="1"/>
    </xf>
    <xf numFmtId="0" fontId="0" fillId="0" borderId="19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24" xfId="0" applyFont="1" applyBorder="1" applyAlignment="1">
      <alignment vertical="center"/>
    </xf>
    <xf numFmtId="0" fontId="5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8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right" wrapText="1"/>
    </xf>
    <xf numFmtId="0" fontId="7" fillId="0" borderId="15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16</v>
      </c>
      <c r="F1" s="11"/>
      <c r="I1" t="s">
        <v>1</v>
      </c>
      <c r="J1" s="10">
        <v>45612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8" t="s">
        <v>20</v>
      </c>
      <c r="D3" s="38" t="s">
        <v>21</v>
      </c>
      <c r="E3" s="40" t="s">
        <v>22</v>
      </c>
      <c r="F3" s="42" t="s">
        <v>23</v>
      </c>
      <c r="G3" s="42"/>
      <c r="H3" s="42"/>
      <c r="I3" s="42"/>
      <c r="J3" s="9"/>
    </row>
    <row r="4" spans="1:10" ht="15.75" thickBot="1" x14ac:dyDescent="0.3">
      <c r="A4" s="2" t="s">
        <v>8</v>
      </c>
      <c r="B4" s="3"/>
      <c r="C4" s="39"/>
      <c r="D4" s="39"/>
      <c r="E4" s="41"/>
      <c r="F4" s="13" t="s">
        <v>4</v>
      </c>
      <c r="G4" s="21" t="s">
        <v>24</v>
      </c>
      <c r="H4" s="21" t="s">
        <v>5</v>
      </c>
      <c r="I4" s="21" t="s">
        <v>6</v>
      </c>
      <c r="J4" s="24" t="s">
        <v>7</v>
      </c>
    </row>
    <row r="5" spans="1:10" ht="16.5" thickBot="1" x14ac:dyDescent="0.3">
      <c r="A5" s="4"/>
      <c r="B5" s="1" t="s">
        <v>27</v>
      </c>
      <c r="C5" s="17">
        <v>173</v>
      </c>
      <c r="D5" s="18" t="s">
        <v>31</v>
      </c>
      <c r="E5" s="19">
        <v>173</v>
      </c>
      <c r="F5" s="15">
        <v>15.51</v>
      </c>
      <c r="G5" s="25">
        <v>249.89</v>
      </c>
      <c r="H5" s="22">
        <v>6.92</v>
      </c>
      <c r="I5" s="23">
        <v>8.86</v>
      </c>
      <c r="J5" s="26">
        <v>35.5</v>
      </c>
    </row>
    <row r="6" spans="1:10" ht="15.75" x14ac:dyDescent="0.25">
      <c r="A6" s="4"/>
      <c r="B6" s="1"/>
      <c r="C6" s="17">
        <v>386</v>
      </c>
      <c r="D6" s="18" t="s">
        <v>30</v>
      </c>
      <c r="E6" s="17">
        <v>100</v>
      </c>
      <c r="F6" s="15">
        <v>9</v>
      </c>
      <c r="G6" s="17">
        <v>44</v>
      </c>
      <c r="H6" s="17">
        <v>9.8000000000000007</v>
      </c>
      <c r="I6" s="17">
        <v>0.4</v>
      </c>
      <c r="J6" s="27">
        <v>0.4</v>
      </c>
    </row>
    <row r="7" spans="1:10" ht="15.75" x14ac:dyDescent="0.25">
      <c r="A7" s="4"/>
      <c r="B7" s="14" t="s">
        <v>9</v>
      </c>
      <c r="C7" s="17">
        <v>379</v>
      </c>
      <c r="D7" s="18" t="s">
        <v>29</v>
      </c>
      <c r="E7" s="17">
        <v>200</v>
      </c>
      <c r="F7" s="15">
        <v>9.65</v>
      </c>
      <c r="G7" s="17">
        <v>100.6</v>
      </c>
      <c r="H7" s="17">
        <v>3.16</v>
      </c>
      <c r="I7" s="17">
        <v>2.67</v>
      </c>
      <c r="J7" s="27">
        <v>15.94</v>
      </c>
    </row>
    <row r="8" spans="1:10" ht="15.75" x14ac:dyDescent="0.25">
      <c r="A8" s="4"/>
      <c r="B8" s="14" t="s">
        <v>17</v>
      </c>
      <c r="C8" s="19" t="s">
        <v>28</v>
      </c>
      <c r="D8" s="18" t="s">
        <v>18</v>
      </c>
      <c r="E8" s="17">
        <v>40</v>
      </c>
      <c r="F8" s="15">
        <v>3.98</v>
      </c>
      <c r="G8" s="17">
        <v>94</v>
      </c>
      <c r="H8" s="17">
        <v>3.04</v>
      </c>
      <c r="I8" s="17">
        <v>0.32</v>
      </c>
      <c r="J8" s="27">
        <v>19.68</v>
      </c>
    </row>
    <row r="9" spans="1:10" x14ac:dyDescent="0.25">
      <c r="A9" s="28"/>
      <c r="B9" s="12"/>
      <c r="C9" s="17"/>
      <c r="D9" s="20" t="s">
        <v>19</v>
      </c>
      <c r="E9" s="21">
        <f>SUM(E5:E8)</f>
        <v>513</v>
      </c>
      <c r="F9" s="21">
        <f t="shared" ref="F9:J9" si="0">SUM(F5:F8)</f>
        <v>38.139999999999993</v>
      </c>
      <c r="G9" s="21">
        <f t="shared" si="0"/>
        <v>488.49</v>
      </c>
      <c r="H9" s="21">
        <f t="shared" si="0"/>
        <v>22.919999999999998</v>
      </c>
      <c r="I9" s="21">
        <f t="shared" si="0"/>
        <v>12.25</v>
      </c>
      <c r="J9" s="24">
        <f t="shared" si="0"/>
        <v>71.52</v>
      </c>
    </row>
    <row r="10" spans="1:10" ht="15.75" x14ac:dyDescent="0.25">
      <c r="A10" s="29"/>
      <c r="B10" s="12"/>
      <c r="C10" s="17"/>
      <c r="D10" s="18"/>
      <c r="E10" s="17"/>
      <c r="F10" s="16"/>
      <c r="G10" s="17"/>
      <c r="H10" s="17"/>
      <c r="I10" s="17"/>
      <c r="J10" s="27"/>
    </row>
    <row r="11" spans="1:10" x14ac:dyDescent="0.25">
      <c r="A11" s="29"/>
      <c r="B11" s="12"/>
      <c r="C11" s="17"/>
      <c r="D11" s="18"/>
      <c r="E11" s="17"/>
      <c r="F11" s="12"/>
      <c r="G11" s="17"/>
      <c r="H11" s="17"/>
      <c r="I11" s="17"/>
      <c r="J11" s="27"/>
    </row>
    <row r="12" spans="1:10" ht="15.75" x14ac:dyDescent="0.25">
      <c r="A12" s="4" t="s">
        <v>10</v>
      </c>
      <c r="B12" s="6" t="s">
        <v>11</v>
      </c>
      <c r="C12" s="17">
        <v>74</v>
      </c>
      <c r="D12" s="18" t="s">
        <v>32</v>
      </c>
      <c r="E12" s="17">
        <v>80</v>
      </c>
      <c r="F12" s="15">
        <v>9.6199999999999992</v>
      </c>
      <c r="G12" s="17">
        <v>84.74</v>
      </c>
      <c r="H12" s="17">
        <v>1.3</v>
      </c>
      <c r="I12" s="17">
        <v>6.08</v>
      </c>
      <c r="J12" s="27">
        <v>5.74</v>
      </c>
    </row>
    <row r="13" spans="1:10" ht="15.75" x14ac:dyDescent="0.25">
      <c r="A13" s="4"/>
      <c r="B13" s="1" t="s">
        <v>12</v>
      </c>
      <c r="C13" s="17">
        <v>98</v>
      </c>
      <c r="D13" s="18" t="s">
        <v>33</v>
      </c>
      <c r="E13" s="19">
        <v>200</v>
      </c>
      <c r="F13" s="15">
        <v>7.46</v>
      </c>
      <c r="G13" s="17">
        <v>119.52</v>
      </c>
      <c r="H13" s="17">
        <v>6.01</v>
      </c>
      <c r="I13" s="17">
        <v>8.23</v>
      </c>
      <c r="J13" s="27">
        <v>4.99</v>
      </c>
    </row>
    <row r="14" spans="1:10" ht="15.75" x14ac:dyDescent="0.25">
      <c r="A14" s="4"/>
      <c r="B14" s="1" t="s">
        <v>13</v>
      </c>
      <c r="C14" s="17"/>
      <c r="D14" s="18" t="s">
        <v>37</v>
      </c>
      <c r="E14" s="19">
        <v>105</v>
      </c>
      <c r="F14" s="15">
        <v>43.33</v>
      </c>
      <c r="G14" s="17">
        <v>224.73</v>
      </c>
      <c r="H14" s="17">
        <v>8.27</v>
      </c>
      <c r="I14" s="17">
        <v>16.93</v>
      </c>
      <c r="J14" s="27">
        <v>9.65</v>
      </c>
    </row>
    <row r="15" spans="1:10" ht="15.75" x14ac:dyDescent="0.25">
      <c r="A15" s="4"/>
      <c r="B15" s="1" t="s">
        <v>14</v>
      </c>
      <c r="C15" s="17">
        <v>309</v>
      </c>
      <c r="D15" s="18" t="s">
        <v>34</v>
      </c>
      <c r="E15" s="17">
        <v>160</v>
      </c>
      <c r="F15" s="15">
        <v>7.98</v>
      </c>
      <c r="G15" s="17">
        <v>179.67</v>
      </c>
      <c r="H15" s="17">
        <v>5.88</v>
      </c>
      <c r="I15" s="17">
        <v>4.8099999999999996</v>
      </c>
      <c r="J15" s="27">
        <v>28.2</v>
      </c>
    </row>
    <row r="16" spans="1:10" ht="15.75" x14ac:dyDescent="0.25">
      <c r="A16" s="4"/>
      <c r="B16" s="1" t="s">
        <v>15</v>
      </c>
      <c r="C16" s="17">
        <v>377</v>
      </c>
      <c r="D16" s="18" t="s">
        <v>35</v>
      </c>
      <c r="E16" s="17">
        <v>200</v>
      </c>
      <c r="F16" s="15">
        <v>3.48</v>
      </c>
      <c r="G16" s="17">
        <v>59.9</v>
      </c>
      <c r="H16" s="17">
        <v>0.13</v>
      </c>
      <c r="I16" s="17">
        <v>0.02</v>
      </c>
      <c r="J16" s="27">
        <v>14.69</v>
      </c>
    </row>
    <row r="17" spans="1:10" ht="15.75" x14ac:dyDescent="0.25">
      <c r="A17" s="4"/>
      <c r="B17" s="1" t="s">
        <v>25</v>
      </c>
      <c r="C17" s="19" t="s">
        <v>28</v>
      </c>
      <c r="D17" s="18" t="s">
        <v>26</v>
      </c>
      <c r="E17" s="17">
        <v>40</v>
      </c>
      <c r="F17" s="15">
        <v>3.05</v>
      </c>
      <c r="G17" s="17">
        <v>78.8</v>
      </c>
      <c r="H17" s="17">
        <v>2.44</v>
      </c>
      <c r="I17" s="17">
        <v>0.48</v>
      </c>
      <c r="J17" s="27">
        <v>15.96</v>
      </c>
    </row>
    <row r="18" spans="1:10" x14ac:dyDescent="0.25">
      <c r="A18" s="4"/>
      <c r="B18" s="1"/>
      <c r="C18" s="17"/>
      <c r="D18" s="20" t="s">
        <v>19</v>
      </c>
      <c r="E18" s="21">
        <f>SUM(E12:E17)</f>
        <v>785</v>
      </c>
      <c r="F18" s="21">
        <f>SUM(F12:F17)</f>
        <v>74.92</v>
      </c>
      <c r="G18" s="21">
        <f>SUM(G12:G17)</f>
        <v>747.3599999999999</v>
      </c>
      <c r="H18" s="21">
        <f>SUM(H12:H17)</f>
        <v>24.029999999999998</v>
      </c>
      <c r="I18" s="21">
        <f>SUM(I12:I17)</f>
        <v>36.550000000000004</v>
      </c>
      <c r="J18" s="24">
        <f>SUM(J12:J17)</f>
        <v>79.22999999999999</v>
      </c>
    </row>
    <row r="19" spans="1:10" ht="16.5" thickBot="1" x14ac:dyDescent="0.3">
      <c r="A19" s="5"/>
      <c r="B19" s="30"/>
      <c r="C19" s="31"/>
      <c r="D19" s="32"/>
      <c r="E19" s="33">
        <f>SUM(E18,E9)</f>
        <v>1298</v>
      </c>
      <c r="F19" s="33">
        <f>SUM(F18,F9)</f>
        <v>113.06</v>
      </c>
      <c r="G19" s="33">
        <f>SUM(G18,G9)</f>
        <v>1235.8499999999999</v>
      </c>
      <c r="H19" s="33">
        <f>SUM(H18,H9)</f>
        <v>46.949999999999996</v>
      </c>
      <c r="I19" s="33">
        <f>SUM(I18,I9)</f>
        <v>48.800000000000004</v>
      </c>
      <c r="J19" s="34">
        <f>SUM(J18,J9)</f>
        <v>150.75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2024-11-06T10:27:22Z</dcterms:modified>
</cp:coreProperties>
</file>