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05.11.24-08.11.24\"/>
    </mc:Choice>
  </mc:AlternateContent>
  <bookViews>
    <workbookView xWindow="0" yWindow="0" windowWidth="1944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I20" i="1" l="1"/>
  <c r="E20" i="1"/>
  <c r="G20" i="1"/>
  <c r="H20" i="1"/>
  <c r="J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<sst xmlns="http://schemas.openxmlformats.org/spreadsheetml/2006/main" count="41" uniqueCount="40">
  <si>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</si>
  <si>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</si>
  <si>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</si>
  <si>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</si>
  <si>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</si>
  <si>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</si>
  <si>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</si>
  <si>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</si>
  <si>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</si>
  <si>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</si>
  <si>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</si>
  <si>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</si>
  <si>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</si>
  <si>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</si>
  <si>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</si>
  <si>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</si>
  <si>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</si>
  <si>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</si>
  <si>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</si>
  <si>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</si>
  <si>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</si>
  <si>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</si>
  <si>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</si>
  <si>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</si>
  <si>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</si>
  <si>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</si>
  <si>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</si>
  <si>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Бутерброд с повидлом</t>
  </si>
  <si>
    <t>Компот из смеси сухофруктов</t>
  </si>
  <si>
    <t>Каша молочная пшеничная с маслом</t>
  </si>
  <si>
    <t>Чай с сахаром</t>
  </si>
  <si>
    <t>Фрукты (ПЛОДЫ Свежие)</t>
  </si>
  <si>
    <t>Огурцы маринованные порциями</t>
  </si>
  <si>
    <t>Борщ с капустой  и картофелем со сметаной и курицей</t>
  </si>
  <si>
    <t>Голень тушеная</t>
  </si>
  <si>
    <t>Соус сметанный</t>
  </si>
  <si>
    <t>Рис отварной с маслом</t>
  </si>
  <si>
    <t>МБОУ "Байгильдинская СОШ", 5-11  классы</t>
  </si>
  <si>
    <t>30/25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</si>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</sst>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8" fillId="0" borderId="15" xfId="0" applyNumberFormat="1" applyFont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16</v>
      </c>
      <c r="F1" s="11"/>
      <c r="I1" t="s">
        <v>1</v>
      </c>
      <c r="J1" s="10">
        <v>45601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18</v>
      </c>
      <c r="D3" s="35" t="s">
        <v>19</v>
      </c>
      <c r="E3" s="37" t="s">
        <v>20</v>
      </c>
      <c r="F3" s="39" t="s">
        <v>21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4"/>
      <c r="B5" s="1" t="s">
        <v>25</v>
      </c>
      <c r="C5" s="21">
        <v>173</v>
      </c>
      <c r="D5" s="22" t="s">
        <v>29</v>
      </c>
      <c r="E5" s="23">
        <v>230</v>
      </c>
      <c r="F5" s="19">
        <v>18.62</v>
      </c>
      <c r="G5" s="21">
        <v>341.71</v>
      </c>
      <c r="H5" s="21">
        <v>9.4600000000000009</v>
      </c>
      <c r="I5" s="21">
        <v>12.11</v>
      </c>
      <c r="J5" s="21">
        <v>48.54</v>
      </c>
    </row>
    <row r="6" spans="1:10" ht="15.75" x14ac:dyDescent="0.25">
      <c r="A6" s="4"/>
      <c r="B6" s="15" t="s">
        <v>9</v>
      </c>
      <c r="C6" s="21">
        <v>376</v>
      </c>
      <c r="D6" s="22" t="s">
        <v>30</v>
      </c>
      <c r="E6" s="21">
        <v>200</v>
      </c>
      <c r="F6" s="19">
        <v>1.64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5.75" x14ac:dyDescent="0.25">
      <c r="A7" s="4"/>
      <c r="B7" s="15" t="s">
        <v>39</v>
      </c>
      <c r="C7" s="21">
        <v>2</v>
      </c>
      <c r="D7" s="22" t="s">
        <v>27</v>
      </c>
      <c r="E7" s="23" t="s">
        <v>38</v>
      </c>
      <c r="F7" s="19">
        <v>6.53</v>
      </c>
      <c r="G7" s="21">
        <v>126.9</v>
      </c>
      <c r="H7" s="21">
        <v>2.38</v>
      </c>
      <c r="I7" s="21">
        <v>0.32</v>
      </c>
      <c r="J7" s="21">
        <v>27.92</v>
      </c>
    </row>
    <row r="8" spans="1:10" ht="15.75" x14ac:dyDescent="0.25">
      <c r="A8" s="4"/>
      <c r="B8" s="15"/>
      <c r="C8" s="23">
        <v>386</v>
      </c>
      <c r="D8" s="22" t="s">
        <v>31</v>
      </c>
      <c r="E8" s="21">
        <v>100</v>
      </c>
      <c r="F8" s="19">
        <v>9</v>
      </c>
      <c r="G8" s="21"/>
      <c r="H8" s="21"/>
      <c r="I8" s="21"/>
      <c r="J8" s="21"/>
    </row>
    <row r="9" spans="1:10" x14ac:dyDescent="0.25">
      <c r="A9" s="12"/>
      <c r="B9" s="13"/>
      <c r="C9" s="25"/>
      <c r="D9" s="24" t="s">
        <v>17</v>
      </c>
      <c r="E9" s="25">
        <v>585</v>
      </c>
      <c r="F9" s="25">
        <f t="shared" ref="F9:J9" si="0">SUM(F5:F8)</f>
        <v>35.790000000000006</v>
      </c>
      <c r="G9" s="25">
        <f t="shared" si="0"/>
        <v>528.61</v>
      </c>
      <c r="H9" s="25">
        <f t="shared" si="0"/>
        <v>11.91</v>
      </c>
      <c r="I9" s="25">
        <f t="shared" si="0"/>
        <v>12.45</v>
      </c>
      <c r="J9" s="25">
        <f t="shared" si="0"/>
        <v>91.460000000000008</v>
      </c>
    </row>
    <row r="10" spans="1:10" x14ac:dyDescent="0.25">
      <c r="A10" s="30"/>
      <c r="B10" s="13"/>
      <c r="C10" s="25"/>
      <c r="D10" s="24"/>
      <c r="E10" s="25"/>
      <c r="F10" s="31"/>
      <c r="G10" s="25"/>
      <c r="H10" s="25"/>
      <c r="I10" s="25"/>
      <c r="J10" s="25"/>
    </row>
    <row r="11" spans="1:10" ht="15.75" x14ac:dyDescent="0.25">
      <c r="A11" s="1"/>
      <c r="B11" s="13"/>
      <c r="C11" s="21"/>
      <c r="D11" s="22"/>
      <c r="E11" s="21"/>
      <c r="F11" s="20"/>
      <c r="G11" s="21"/>
      <c r="H11" s="21"/>
      <c r="I11" s="21"/>
      <c r="J11" s="21"/>
    </row>
    <row r="12" spans="1:10" ht="15.75" x14ac:dyDescent="0.25">
      <c r="A12" s="4" t="s">
        <v>10</v>
      </c>
      <c r="B12" s="6" t="s">
        <v>11</v>
      </c>
      <c r="C12" s="21">
        <v>70</v>
      </c>
      <c r="D12" s="26" t="s">
        <v>32</v>
      </c>
      <c r="E12" s="27">
        <v>100</v>
      </c>
      <c r="F12" s="19">
        <v>9</v>
      </c>
      <c r="G12" s="28">
        <v>10</v>
      </c>
      <c r="H12" s="28">
        <v>0.8</v>
      </c>
      <c r="I12" s="28">
        <v>0.1</v>
      </c>
      <c r="J12" s="28">
        <v>1.7</v>
      </c>
    </row>
    <row r="13" spans="1:10" ht="30" x14ac:dyDescent="0.25">
      <c r="A13" s="4"/>
      <c r="B13" s="1" t="s">
        <v>12</v>
      </c>
      <c r="C13" s="21">
        <v>82</v>
      </c>
      <c r="D13" s="26" t="s">
        <v>33</v>
      </c>
      <c r="E13" s="27">
        <v>250</v>
      </c>
      <c r="F13" s="19">
        <v>15.1</v>
      </c>
      <c r="G13" s="28">
        <v>173.26</v>
      </c>
      <c r="H13" s="28">
        <v>7.65</v>
      </c>
      <c r="I13" s="28">
        <v>10.039999999999999</v>
      </c>
      <c r="J13" s="28">
        <v>10.93</v>
      </c>
    </row>
    <row r="14" spans="1:10" ht="15.75" x14ac:dyDescent="0.25">
      <c r="A14" s="4"/>
      <c r="B14" s="1" t="s">
        <v>13</v>
      </c>
      <c r="C14" s="29">
        <v>290</v>
      </c>
      <c r="D14" s="26" t="s">
        <v>34</v>
      </c>
      <c r="E14" s="27">
        <v>75</v>
      </c>
      <c r="F14" s="19">
        <v>34.75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 x14ac:dyDescent="0.25">
      <c r="A15" s="4"/>
      <c r="B15" s="1"/>
      <c r="C15" s="29">
        <v>372</v>
      </c>
      <c r="D15" s="26" t="s">
        <v>35</v>
      </c>
      <c r="E15" s="27">
        <v>20</v>
      </c>
      <c r="F15" s="19">
        <v>1.1299999999999999</v>
      </c>
      <c r="G15" s="28">
        <v>14.81</v>
      </c>
      <c r="H15" s="28">
        <v>0.28000000000000003</v>
      </c>
      <c r="I15" s="28">
        <v>1</v>
      </c>
      <c r="J15" s="28">
        <v>1.17</v>
      </c>
    </row>
    <row r="16" spans="1:10" ht="15.75" x14ac:dyDescent="0.25">
      <c r="A16" s="4"/>
      <c r="B16" s="1" t="s">
        <v>14</v>
      </c>
      <c r="C16" s="21">
        <v>304</v>
      </c>
      <c r="D16" s="22" t="s">
        <v>36</v>
      </c>
      <c r="E16" s="23">
        <v>180</v>
      </c>
      <c r="F16" s="19">
        <v>11.46</v>
      </c>
      <c r="G16" s="21">
        <v>241.65</v>
      </c>
      <c r="H16" s="21">
        <v>4.46</v>
      </c>
      <c r="I16" s="21">
        <v>4.0599999999999996</v>
      </c>
      <c r="J16" s="21">
        <v>46.83</v>
      </c>
    </row>
    <row r="17" spans="1:10" ht="15.75" x14ac:dyDescent="0.25">
      <c r="A17" s="4"/>
      <c r="B17" s="1" t="s">
        <v>15</v>
      </c>
      <c r="C17" s="21">
        <v>349</v>
      </c>
      <c r="D17" s="22" t="s">
        <v>28</v>
      </c>
      <c r="E17" s="21">
        <v>180</v>
      </c>
      <c r="F17" s="19">
        <v>3.24</v>
      </c>
      <c r="G17" s="21">
        <v>119.52</v>
      </c>
      <c r="H17" s="21">
        <v>0.59</v>
      </c>
      <c r="I17" s="21">
        <v>0.08</v>
      </c>
      <c r="J17" s="21">
        <v>28.81</v>
      </c>
    </row>
    <row r="18" spans="1:10" ht="15.75" x14ac:dyDescent="0.25">
      <c r="A18" s="4"/>
      <c r="B18" s="1" t="s">
        <v>23</v>
      </c>
      <c r="C18" s="23" t="s">
        <v>26</v>
      </c>
      <c r="D18" s="22" t="s">
        <v>24</v>
      </c>
      <c r="E18" s="21">
        <v>40</v>
      </c>
      <c r="F18" s="19">
        <v>3.04</v>
      </c>
      <c r="G18" s="21">
        <v>78.8</v>
      </c>
      <c r="H18" s="21">
        <v>2.44</v>
      </c>
      <c r="I18" s="21">
        <v>0.48</v>
      </c>
      <c r="J18" s="21">
        <v>15.96</v>
      </c>
    </row>
    <row r="19" spans="1:10" x14ac:dyDescent="0.25">
      <c r="A19" s="4"/>
      <c r="B19" s="1"/>
      <c r="C19" s="21"/>
      <c r="D19" s="24" t="s">
        <v>17</v>
      </c>
      <c r="E19" s="25">
        <f>SUM(E12:E18)</f>
        <v>845</v>
      </c>
      <c r="F19" s="25">
        <f t="shared" ref="F19:J19" si="1">SUM(F12:F18)</f>
        <v>77.72</v>
      </c>
      <c r="G19" s="25">
        <f t="shared" si="1"/>
        <v>840.54</v>
      </c>
      <c r="H19" s="25">
        <f t="shared" si="1"/>
        <v>32.820000000000007</v>
      </c>
      <c r="I19" s="25">
        <f t="shared" si="1"/>
        <v>29.309999999999995</v>
      </c>
      <c r="J19" s="25">
        <f t="shared" si="1"/>
        <v>109.02000000000001</v>
      </c>
    </row>
    <row r="20" spans="1:10" ht="16.5" thickBot="1" x14ac:dyDescent="0.3">
      <c r="A20" s="5"/>
      <c r="B20" s="1"/>
      <c r="C20" s="16"/>
      <c r="D20" s="17"/>
      <c r="E20" s="18">
        <f t="shared" ref="E20:J20" si="2">SUM(E19,E9)</f>
        <v>1430</v>
      </c>
      <c r="F20" s="18">
        <f t="shared" si="2"/>
        <v>113.51</v>
      </c>
      <c r="G20" s="18">
        <f t="shared" si="2"/>
        <v>1369.15</v>
      </c>
      <c r="H20" s="18">
        <f t="shared" si="2"/>
        <v>44.730000000000004</v>
      </c>
      <c r="I20" s="18">
        <f t="shared" si="2"/>
        <v>41.759999999999991</v>
      </c>
      <c r="J20" s="18">
        <f t="shared" si="2"/>
        <v>200.48000000000002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2024-11-05T05:16:42Z</dcterms:modified>
</cp:coreProperties>
</file>