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H19"/>
  <c r="E19"/>
  <c r="G19"/>
  <c r="J19"/>
  <c r="F19"/>
  <c r="E9" l="1"/>
  <c r="F9" l="1"/>
  <c r="G9"/>
  <c r="H9"/>
  <c r="I9"/>
  <c r="J9"/>
  <c r="I20" l="1"/>
  <c r="E20"/>
  <c r="G20"/>
  <c r="H20"/>
  <c r="J20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<sst xmlns="http://schemas.openxmlformats.org/spreadsheetml/2006/main" count="41" uniqueCount="39">
  <si>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</si>
  <si>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</si>
  <si>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</si>
  <si>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</si>
  <si>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</si>
  <si>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</si>
  <si>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</si>
  <si>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</si>
  <si>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</si>
  <si>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</si>
  <si>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</si>
  <si>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</si>
  <si>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</si>
  <si>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</si>
  <si>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</si>
  <si>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</si>
  <si>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</si>
  <si>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</si>
  <si>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</si>
  <si>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</si>
  <si>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</si>
  <si>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</si>
  <si>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</si>
  <si>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</si>
  <si>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</si>
  <si>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</si>
  <si>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</si>
  <si>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Хлеб пшеничный</t>
  </si>
  <si>
    <t>гарнир</t>
  </si>
  <si>
    <t>Чай с лимоном</t>
  </si>
  <si>
    <t>Котлеты полуфабрикат</t>
  </si>
  <si>
    <t>Соус томатный</t>
  </si>
  <si>
    <t>МБОУ "Байгильдинская СОШ", 1-4  классы</t>
  </si>
  <si>
    <t>Каша молочная пшенная с маслом</t>
  </si>
  <si>
    <t>Кофейный напиток</t>
  </si>
  <si>
    <t>Сыр порциями</t>
  </si>
  <si>
    <t>Салат из свежих огурцов и помидоров</t>
  </si>
  <si>
    <t>Суп картофельный гороховый с курицей</t>
  </si>
  <si>
    <t>Макароны отварные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</si>
</sst>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32</v>
      </c>
      <c r="C1" s="32"/>
      <c r="D1" s="33"/>
      <c r="E1" t="s">
        <v>15</v>
      </c>
      <c r="F1" s="11"/>
      <c r="I1" t="s">
        <v>1</v>
      </c>
      <c r="J1" s="10">
        <v>45565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>
      <c r="A5" s="4"/>
      <c r="B5" s="1" t="s">
        <v>25</v>
      </c>
      <c r="C5" s="21">
        <v>173</v>
      </c>
      <c r="D5" s="22" t="s">
        <v>33</v>
      </c>
      <c r="E5" s="23">
        <v>235</v>
      </c>
      <c r="F5" s="19">
        <v>15.05</v>
      </c>
      <c r="G5" s="21">
        <v>349.14</v>
      </c>
      <c r="H5" s="21">
        <v>9.66</v>
      </c>
      <c r="I5" s="21">
        <v>12.37</v>
      </c>
      <c r="J5" s="21">
        <v>49.59</v>
      </c>
    </row>
    <row r="6" spans="1:10" ht="15.75">
      <c r="A6" s="4"/>
      <c r="B6" s="15" t="s">
        <v>9</v>
      </c>
      <c r="C6" s="21">
        <v>379</v>
      </c>
      <c r="D6" s="22" t="s">
        <v>34</v>
      </c>
      <c r="E6" s="21">
        <v>200</v>
      </c>
      <c r="F6" s="19">
        <v>9.1199999999999992</v>
      </c>
      <c r="G6" s="21">
        <v>100.6</v>
      </c>
      <c r="H6" s="21">
        <v>3.16</v>
      </c>
      <c r="I6" s="21">
        <v>2.67</v>
      </c>
      <c r="J6" s="21">
        <v>15.94</v>
      </c>
    </row>
    <row r="7" spans="1:10" ht="15.75">
      <c r="A7" s="4"/>
      <c r="B7" s="15" t="s">
        <v>16</v>
      </c>
      <c r="C7" s="23" t="s">
        <v>26</v>
      </c>
      <c r="D7" s="22" t="s">
        <v>27</v>
      </c>
      <c r="E7" s="23">
        <v>50</v>
      </c>
      <c r="F7" s="19">
        <v>4.9800000000000004</v>
      </c>
      <c r="G7" s="21">
        <v>117.5</v>
      </c>
      <c r="H7" s="21">
        <v>3.8</v>
      </c>
      <c r="I7" s="21">
        <v>0.4</v>
      </c>
      <c r="J7" s="21">
        <v>24.6</v>
      </c>
    </row>
    <row r="8" spans="1:10" ht="15.75">
      <c r="A8" s="4"/>
      <c r="B8" s="15"/>
      <c r="C8" s="23">
        <v>15</v>
      </c>
      <c r="D8" s="22" t="s">
        <v>35</v>
      </c>
      <c r="E8" s="21">
        <v>15</v>
      </c>
      <c r="F8" s="19">
        <v>8.57</v>
      </c>
      <c r="G8" s="21">
        <v>37.5</v>
      </c>
      <c r="H8" s="21">
        <v>4.1900000000000004</v>
      </c>
      <c r="I8" s="21">
        <v>2.21</v>
      </c>
      <c r="J8" s="21"/>
    </row>
    <row r="9" spans="1:10">
      <c r="A9" s="12"/>
      <c r="B9" s="13"/>
      <c r="C9" s="25"/>
      <c r="D9" s="24" t="s">
        <v>17</v>
      </c>
      <c r="E9" s="25">
        <f t="shared" ref="E9:J9" si="0">SUM(E5:E8)</f>
        <v>500</v>
      </c>
      <c r="F9" s="25">
        <f t="shared" si="0"/>
        <v>37.72</v>
      </c>
      <c r="G9" s="25">
        <f t="shared" si="0"/>
        <v>604.74</v>
      </c>
      <c r="H9" s="25">
        <f t="shared" si="0"/>
        <v>20.810000000000002</v>
      </c>
      <c r="I9" s="25">
        <f t="shared" si="0"/>
        <v>17.649999999999999</v>
      </c>
      <c r="J9" s="25">
        <f t="shared" si="0"/>
        <v>90.13</v>
      </c>
    </row>
    <row r="10" spans="1:10">
      <c r="A10" s="29"/>
      <c r="B10" s="13"/>
      <c r="C10" s="25"/>
      <c r="D10" s="24"/>
      <c r="E10" s="25"/>
      <c r="F10" s="30"/>
      <c r="G10" s="25"/>
      <c r="H10" s="25"/>
      <c r="I10" s="25"/>
      <c r="J10" s="25"/>
    </row>
    <row r="11" spans="1:10" ht="15.75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75">
      <c r="A12" s="4" t="s">
        <v>10</v>
      </c>
      <c r="B12" s="6" t="s">
        <v>11</v>
      </c>
      <c r="C12" s="21">
        <v>24</v>
      </c>
      <c r="D12" s="26" t="s">
        <v>36</v>
      </c>
      <c r="E12" s="27">
        <v>71</v>
      </c>
      <c r="F12" s="19">
        <v>11.8</v>
      </c>
      <c r="G12" s="28">
        <v>50.2</v>
      </c>
      <c r="H12" s="28">
        <v>0.67</v>
      </c>
      <c r="I12" s="28">
        <v>4.3099999999999996</v>
      </c>
      <c r="J12" s="28">
        <v>2.58</v>
      </c>
    </row>
    <row r="13" spans="1:10" ht="15.75">
      <c r="A13" s="4"/>
      <c r="B13" s="1" t="s">
        <v>12</v>
      </c>
      <c r="C13" s="21">
        <v>102</v>
      </c>
      <c r="D13" s="26" t="s">
        <v>37</v>
      </c>
      <c r="E13" s="27">
        <v>200</v>
      </c>
      <c r="F13" s="19">
        <v>8.6199999999999992</v>
      </c>
      <c r="G13" s="28">
        <v>175.6</v>
      </c>
      <c r="H13" s="28"/>
      <c r="I13" s="28">
        <v>4.66</v>
      </c>
      <c r="J13" s="28">
        <v>13.22</v>
      </c>
    </row>
    <row r="14" spans="1:10" ht="15.75">
      <c r="A14" s="4"/>
      <c r="B14" s="1" t="s">
        <v>13</v>
      </c>
      <c r="C14" s="21"/>
      <c r="D14" s="22" t="s">
        <v>30</v>
      </c>
      <c r="E14" s="23">
        <v>70</v>
      </c>
      <c r="F14" s="19">
        <v>35.68</v>
      </c>
      <c r="G14" s="21">
        <v>211.96</v>
      </c>
      <c r="H14" s="21">
        <v>7.91</v>
      </c>
      <c r="I14" s="21">
        <v>19.18</v>
      </c>
      <c r="J14" s="21">
        <v>1.89</v>
      </c>
    </row>
    <row r="15" spans="1:10" ht="15.75">
      <c r="A15" s="4"/>
      <c r="B15" s="1"/>
      <c r="C15" s="21">
        <v>366</v>
      </c>
      <c r="D15" s="22" t="s">
        <v>31</v>
      </c>
      <c r="E15" s="23">
        <v>50</v>
      </c>
      <c r="F15" s="19">
        <v>4.2300000000000004</v>
      </c>
      <c r="G15" s="21">
        <v>0.56000000000000005</v>
      </c>
      <c r="H15" s="21">
        <v>0.01</v>
      </c>
      <c r="I15" s="21">
        <v>0.03</v>
      </c>
      <c r="J15" s="21">
        <v>0.06</v>
      </c>
    </row>
    <row r="16" spans="1:10" ht="15.75">
      <c r="A16" s="4"/>
      <c r="B16" s="1" t="s">
        <v>28</v>
      </c>
      <c r="C16" s="21">
        <v>309</v>
      </c>
      <c r="D16" s="22" t="s">
        <v>38</v>
      </c>
      <c r="E16" s="23">
        <v>150</v>
      </c>
      <c r="F16" s="19">
        <v>6.71</v>
      </c>
      <c r="G16" s="21">
        <v>168.45</v>
      </c>
      <c r="H16" s="21">
        <v>5.52</v>
      </c>
      <c r="I16" s="21">
        <v>4.51</v>
      </c>
      <c r="J16" s="21">
        <v>26.44</v>
      </c>
    </row>
    <row r="17" spans="1:10" ht="15.75">
      <c r="A17" s="4"/>
      <c r="B17" s="1" t="s">
        <v>14</v>
      </c>
      <c r="C17" s="21">
        <v>377</v>
      </c>
      <c r="D17" s="22" t="s">
        <v>29</v>
      </c>
      <c r="E17" s="21">
        <v>207</v>
      </c>
      <c r="F17" s="19">
        <v>2.93</v>
      </c>
      <c r="G17" s="21">
        <v>62</v>
      </c>
      <c r="H17" s="21">
        <v>0.13</v>
      </c>
      <c r="I17" s="21">
        <v>0.02</v>
      </c>
      <c r="J17" s="21">
        <v>15.2</v>
      </c>
    </row>
    <row r="18" spans="1:10" ht="15.75">
      <c r="A18" s="4"/>
      <c r="B18" s="1" t="s">
        <v>23</v>
      </c>
      <c r="C18" s="23" t="s">
        <v>26</v>
      </c>
      <c r="D18" s="22" t="s">
        <v>24</v>
      </c>
      <c r="E18" s="21">
        <v>40</v>
      </c>
      <c r="F18" s="19">
        <v>3.05</v>
      </c>
      <c r="G18" s="21">
        <v>78.8</v>
      </c>
      <c r="H18" s="21">
        <v>2.44</v>
      </c>
      <c r="I18" s="21">
        <v>0.48</v>
      </c>
      <c r="J18" s="21">
        <v>15.96</v>
      </c>
    </row>
    <row r="19" spans="1:10">
      <c r="A19" s="4"/>
      <c r="B19" s="1"/>
      <c r="C19" s="21"/>
      <c r="D19" s="24" t="s">
        <v>17</v>
      </c>
      <c r="E19" s="25">
        <f t="shared" ref="E19:J19" si="1">SUM(E12:E18)</f>
        <v>788</v>
      </c>
      <c r="F19" s="25">
        <f t="shared" si="1"/>
        <v>73.02</v>
      </c>
      <c r="G19" s="25">
        <f t="shared" si="1"/>
        <v>747.56999999999994</v>
      </c>
      <c r="H19" s="25">
        <f t="shared" si="1"/>
        <v>16.68</v>
      </c>
      <c r="I19" s="25">
        <f t="shared" si="1"/>
        <v>33.19</v>
      </c>
      <c r="J19" s="25">
        <f t="shared" si="1"/>
        <v>75.349999999999994</v>
      </c>
    </row>
    <row r="20" spans="1:10" ht="16.5" thickBot="1">
      <c r="A20" s="5"/>
      <c r="B20" s="1"/>
      <c r="C20" s="16"/>
      <c r="D20" s="17"/>
      <c r="E20" s="18">
        <f t="shared" ref="E20:J20" si="2">SUM(E19,E9)</f>
        <v>1288</v>
      </c>
      <c r="F20" s="18">
        <f t="shared" si="2"/>
        <v>110.74</v>
      </c>
      <c r="G20" s="18">
        <f t="shared" si="2"/>
        <v>1352.31</v>
      </c>
      <c r="H20" s="18">
        <f t="shared" si="2"/>
        <v>37.49</v>
      </c>
      <c r="I20" s="18">
        <f t="shared" si="2"/>
        <v>50.839999999999996</v>
      </c>
      <c r="J20" s="18">
        <f t="shared" si="2"/>
        <v>165.48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2024-09-16T09:09:13Z</dcterms:modified>
</cp:coreProperties>
</file>